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E54" i="1" l="1"/>
  <c r="H54" i="1"/>
</calcChain>
</file>

<file path=xl/sharedStrings.xml><?xml version="1.0" encoding="utf-8"?>
<sst xmlns="http://schemas.openxmlformats.org/spreadsheetml/2006/main" count="207" uniqueCount="141">
  <si>
    <t>TITLE</t>
  </si>
  <si>
    <t>LOCATION</t>
  </si>
  <si>
    <t>REEL #'S</t>
  </si>
  <si>
    <t>DATES</t>
  </si>
  <si>
    <t># OF REELS</t>
  </si>
  <si>
    <t>PULL DATE</t>
  </si>
  <si>
    <t>SHIP DATE</t>
  </si>
  <si>
    <t>Academy of Political Science Proceedings</t>
  </si>
  <si>
    <t xml:space="preserve">Storage </t>
  </si>
  <si>
    <t>1 thru 5</t>
  </si>
  <si>
    <t>1952-1982</t>
  </si>
  <si>
    <t>Advertising Age's Business Marketing</t>
  </si>
  <si>
    <t>Cabinets</t>
  </si>
  <si>
    <t>1 thru 7</t>
  </si>
  <si>
    <t>1994-Feb 2000</t>
  </si>
  <si>
    <t>Air Conditioning, Heating &amp; Refrigeration News</t>
  </si>
  <si>
    <t>1 thru 19</t>
  </si>
  <si>
    <t>1991-2005</t>
  </si>
  <si>
    <t>Alternative Sources of Energy</t>
  </si>
  <si>
    <t>1 &amp; 2</t>
  </si>
  <si>
    <t>1987-1988</t>
  </si>
  <si>
    <t>American Artist</t>
  </si>
  <si>
    <t>one unnumbered reel marked "duplicate"</t>
  </si>
  <si>
    <t>1970-1971</t>
  </si>
  <si>
    <t>American Journal of Mental Retardation</t>
  </si>
  <si>
    <t>1988-1995</t>
  </si>
  <si>
    <t>American Journal of Police</t>
  </si>
  <si>
    <t>1 thru 10</t>
  </si>
  <si>
    <t>1987-1996</t>
  </si>
  <si>
    <t>American Journal of Sports Medicine</t>
  </si>
  <si>
    <t>1 thru 16</t>
  </si>
  <si>
    <t>1989-2003</t>
  </si>
  <si>
    <t>American Literature</t>
  </si>
  <si>
    <t>1 thru 12</t>
  </si>
  <si>
    <t>Mar 1955-Jan 1979</t>
  </si>
  <si>
    <t>13 thru 20</t>
  </si>
  <si>
    <t>1979-1986</t>
  </si>
  <si>
    <t xml:space="preserve">American Machinist </t>
  </si>
  <si>
    <t>4 thru 18</t>
  </si>
  <si>
    <t>American Midland Naturalist</t>
  </si>
  <si>
    <t>1 thru 13</t>
  </si>
  <si>
    <t>1970-1982</t>
  </si>
  <si>
    <t>10 unnumbered reels</t>
  </si>
  <si>
    <t>1960-1989</t>
  </si>
  <si>
    <t>American Statistician</t>
  </si>
  <si>
    <t>1990-2005</t>
  </si>
  <si>
    <t>Antioch Review</t>
  </si>
  <si>
    <t>8 unnumbered reels</t>
  </si>
  <si>
    <t>1941-1976;retain v.32 1972-73 (marked "KEEP") and 1974 if found (missing)</t>
  </si>
  <si>
    <t>Association Management</t>
  </si>
  <si>
    <t>1990-1994</t>
  </si>
  <si>
    <t>Audio visual Communications</t>
  </si>
  <si>
    <t>1 thru 3</t>
  </si>
  <si>
    <t>AV guide</t>
  </si>
  <si>
    <t>1968-1982</t>
  </si>
  <si>
    <t>B to B</t>
  </si>
  <si>
    <t>Mar 27, 2000-Dec 9, 2002</t>
  </si>
  <si>
    <t xml:space="preserve">Cabinets </t>
  </si>
  <si>
    <t>4 thru 13 (only #4 is numbered)</t>
  </si>
  <si>
    <t>2003-2011</t>
  </si>
  <si>
    <t>Bell System Technical Journal</t>
  </si>
  <si>
    <t>1980-1982</t>
  </si>
  <si>
    <t>Black Enterprise</t>
  </si>
  <si>
    <r>
      <t>4 thru 28 (two reels are numbered 27);also discard anything new that arrives but</t>
    </r>
    <r>
      <rPr>
        <u/>
        <sz val="11"/>
        <color theme="1"/>
        <rFont val="Calibri"/>
        <family val="2"/>
        <scheme val="minor"/>
      </rPr>
      <t xml:space="preserve"> permanently retain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reels 1 thru 3</t>
    </r>
  </si>
  <si>
    <t>Aug 1991-Jan 2014</t>
  </si>
  <si>
    <t>The Black Scholar</t>
  </si>
  <si>
    <t>21 thru 23</t>
  </si>
  <si>
    <t>2009-2011</t>
  </si>
  <si>
    <t>Bulletin of the Atomic Scientists</t>
  </si>
  <si>
    <t>1 thru 26</t>
  </si>
  <si>
    <t>1960-1985</t>
  </si>
  <si>
    <t>Business America</t>
  </si>
  <si>
    <t>1 thru 2</t>
  </si>
  <si>
    <t>1988-1990</t>
  </si>
  <si>
    <t>Business Marketing</t>
  </si>
  <si>
    <t>1 thru 11</t>
  </si>
  <si>
    <t>1983-1993</t>
  </si>
  <si>
    <t>Chilton's Distribution for Traffic &amp; Transportation Decision Makers</t>
  </si>
  <si>
    <t>1 thru 4</t>
  </si>
  <si>
    <t>Sept 1980-1983</t>
  </si>
  <si>
    <t>Commentary</t>
  </si>
  <si>
    <r>
      <t xml:space="preserve">14 thru 37;also discard anything newer that arrives.  </t>
    </r>
    <r>
      <rPr>
        <u/>
        <sz val="11"/>
        <color theme="1"/>
        <rFont val="Calibri"/>
        <family val="2"/>
        <scheme val="minor"/>
      </rPr>
      <t>Permanently retain any reel prior to 1995.</t>
    </r>
  </si>
  <si>
    <t>1995-2013</t>
  </si>
  <si>
    <t>Commonweal</t>
  </si>
  <si>
    <r>
      <t xml:space="preserve">13 thru 40;also discard anything newer that arrives.  </t>
    </r>
    <r>
      <rPr>
        <u/>
        <sz val="11"/>
        <color theme="1"/>
        <rFont val="Calibri"/>
        <family val="2"/>
        <scheme val="minor"/>
      </rPr>
      <t>Permanently retain any reel prior to 1992</t>
    </r>
  </si>
  <si>
    <t>1992-2013</t>
  </si>
  <si>
    <t>Computer Decisions</t>
  </si>
  <si>
    <t>Jan-April 1989</t>
  </si>
  <si>
    <t>Computer Graphics World</t>
  </si>
  <si>
    <t>1 thru 17</t>
  </si>
  <si>
    <t>1987-2003</t>
  </si>
  <si>
    <t>Computers in Industry</t>
  </si>
  <si>
    <t>Congressional Digest</t>
  </si>
  <si>
    <t xml:space="preserve">Reels K, J, 44, 57 </t>
  </si>
  <si>
    <t>1951-55;1965;1967-1971;1978</t>
  </si>
  <si>
    <t>Consumer Reports</t>
  </si>
  <si>
    <t>11 unnumbered reels</t>
  </si>
  <si>
    <t>1970-1984</t>
  </si>
  <si>
    <t>6 thru 24</t>
  </si>
  <si>
    <t>1981-2003</t>
  </si>
  <si>
    <t>Corrections Today</t>
  </si>
  <si>
    <t>Courier/UNESCO</t>
  </si>
  <si>
    <t>1 unnumbered reel</t>
  </si>
  <si>
    <t>Crime and Social Justice</t>
  </si>
  <si>
    <t>Dance</t>
  </si>
  <si>
    <t>1962-1969</t>
  </si>
  <si>
    <t>1 thru 14</t>
  </si>
  <si>
    <t>1970-1986</t>
  </si>
  <si>
    <t>Department of State Bulletin</t>
  </si>
  <si>
    <t>18 unnumbered reels</t>
  </si>
  <si>
    <t>1951-1970</t>
  </si>
  <si>
    <t>2 thru 19</t>
  </si>
  <si>
    <t>1971-1989</t>
  </si>
  <si>
    <t>Diesel Progress Engines &amp; Drives</t>
  </si>
  <si>
    <t>3 thru 4</t>
  </si>
  <si>
    <t>Sept 1988-1989</t>
  </si>
  <si>
    <t>Diesel Progress North American</t>
  </si>
  <si>
    <t>1987-Aug 1988</t>
  </si>
  <si>
    <t>Economic Geography</t>
  </si>
  <si>
    <t>4 thru 8</t>
  </si>
  <si>
    <t>1982-1986</t>
  </si>
  <si>
    <t>Ecumenical Review</t>
  </si>
  <si>
    <t>17 unnumbered reels</t>
  </si>
  <si>
    <t>1966-1981</t>
  </si>
  <si>
    <t>Educational screen &amp; audio-visual guide</t>
  </si>
  <si>
    <t>Electronic Business</t>
  </si>
  <si>
    <t>1989-1994</t>
  </si>
  <si>
    <t>Emergency Medicine</t>
  </si>
  <si>
    <t>1988-2002</t>
  </si>
  <si>
    <t>English Journal</t>
  </si>
  <si>
    <t>13 unnumbered reels</t>
  </si>
  <si>
    <t>1960-1978</t>
  </si>
  <si>
    <t>EPA Journal</t>
  </si>
  <si>
    <t>1 thru 8</t>
  </si>
  <si>
    <t>1988-Win/Spr 1995</t>
  </si>
  <si>
    <t>Exceptional Children</t>
  </si>
  <si>
    <t>cabinets</t>
  </si>
  <si>
    <t>Sep 1989-Apr 1990</t>
  </si>
  <si>
    <t>Three unnumbered reels plus one labeled "Reel 9" by UMI</t>
  </si>
  <si>
    <t>RECEPIENT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</si>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</sst>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" fontId="0" fillId="0" borderId="0" xfId="0" applyNumberFormat="1" applyFont="1"/>
    <xf numFmtId="0" fontId="3" fillId="0" borderId="0" xfId="0" applyFo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H54" totalsRowCount="1" headerRowDxfId="4">
  <autoFilter ref="A1:H53"/>
  <tableColumns count="8">
    <tableColumn id="1" name="TITLE" totalsRowLabel="Total"/>
    <tableColumn id="2" name="LOCATION"/>
    <tableColumn id="3" name="REEL #'S"/>
    <tableColumn id="4" name="DATES"/>
    <tableColumn id="5" name="# OF REELS" totalsRowFunction="sum"/>
    <tableColumn id="6" name="PULL DATE" dataDxfId="3" totalsRowDxfId="2"/>
    <tableColumn id="7" name="RECEPIENT"/>
    <tableColumn id="8" name="SHIP DATE" totalsRowFunction="count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4"/>
  <sheetViews>
    <sheetView tabSelected="1" zoomScale="146" zoomScaleNormal="146" workbookViewId="0">
      <selection activeCell="D39" sqref="D39"/>
    </sheetView>
  </sheetViews>
  <sheetFormatPr defaultRowHeight="15" x14ac:dyDescent="0.25"/>
  <cols>
    <col min="1" max="1" width="27.28515625" customWidth="1"/>
    <col min="2" max="2" width="12.28515625" customWidth="1"/>
    <col min="3" max="3" width="12.5703125" customWidth="1"/>
    <col min="4" max="4" width="17.42578125" customWidth="1"/>
    <col min="5" max="5" width="12.42578125" customWidth="1"/>
    <col min="6" max="6" width="12.42578125" style="6" customWidth="1"/>
    <col min="7" max="7" width="12.5703125" customWidth="1"/>
    <col min="8" max="8" width="12.140625" style="6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139</v>
      </c>
      <c r="H1" s="6" t="s">
        <v>6</v>
      </c>
    </row>
    <row r="2" spans="1:8" ht="30" x14ac:dyDescent="0.25">
      <c r="A2" s="1" t="s">
        <v>7</v>
      </c>
      <c r="B2" s="6" t="s">
        <v>8</v>
      </c>
      <c r="C2" s="6" t="s">
        <v>9</v>
      </c>
      <c r="D2" s="6" t="s">
        <v>10</v>
      </c>
      <c r="E2" s="6">
        <v>5</v>
      </c>
      <c r="G2" s="3"/>
    </row>
    <row r="3" spans="1:8" ht="30" x14ac:dyDescent="0.25">
      <c r="A3" s="1" t="s">
        <v>11</v>
      </c>
      <c r="B3" s="6" t="s">
        <v>12</v>
      </c>
      <c r="C3" s="9" t="s">
        <v>13</v>
      </c>
      <c r="D3" s="6" t="s">
        <v>14</v>
      </c>
      <c r="E3" s="6">
        <v>7</v>
      </c>
      <c r="G3" s="3"/>
    </row>
    <row r="4" spans="1:8" ht="30" x14ac:dyDescent="0.25">
      <c r="A4" s="4" t="s">
        <v>15</v>
      </c>
      <c r="B4" s="2" t="s">
        <v>12</v>
      </c>
      <c r="C4" s="5" t="s">
        <v>16</v>
      </c>
      <c r="D4" s="2" t="s">
        <v>17</v>
      </c>
      <c r="E4" s="2">
        <v>19</v>
      </c>
      <c r="G4" s="2"/>
    </row>
    <row r="5" spans="1:8" x14ac:dyDescent="0.25">
      <c r="A5" s="6" t="s">
        <v>18</v>
      </c>
      <c r="B5" s="2" t="s">
        <v>12</v>
      </c>
      <c r="C5" s="2" t="s">
        <v>19</v>
      </c>
      <c r="D5" s="2" t="s">
        <v>20</v>
      </c>
      <c r="E5" s="2">
        <v>2</v>
      </c>
      <c r="G5" s="2"/>
    </row>
    <row r="6" spans="1:8" ht="60" x14ac:dyDescent="0.25">
      <c r="A6" s="6" t="s">
        <v>21</v>
      </c>
      <c r="B6" s="2" t="s">
        <v>8</v>
      </c>
      <c r="C6" s="4" t="s">
        <v>22</v>
      </c>
      <c r="D6" s="2" t="s">
        <v>23</v>
      </c>
      <c r="E6" s="2">
        <v>1</v>
      </c>
      <c r="G6" s="2"/>
    </row>
    <row r="7" spans="1:8" ht="30" x14ac:dyDescent="0.25">
      <c r="A7" s="4" t="s">
        <v>24</v>
      </c>
      <c r="B7" s="2" t="s">
        <v>12</v>
      </c>
      <c r="C7" s="2" t="s">
        <v>13</v>
      </c>
      <c r="D7" s="2" t="s">
        <v>25</v>
      </c>
      <c r="E7" s="2">
        <v>7</v>
      </c>
      <c r="G7" s="2"/>
    </row>
    <row r="8" spans="1:8" x14ac:dyDescent="0.25">
      <c r="A8" s="2" t="s">
        <v>26</v>
      </c>
      <c r="B8" s="2" t="s">
        <v>12</v>
      </c>
      <c r="C8" s="2" t="s">
        <v>27</v>
      </c>
      <c r="D8" s="2" t="s">
        <v>28</v>
      </c>
      <c r="E8" s="2">
        <v>10</v>
      </c>
      <c r="G8" s="2"/>
    </row>
    <row r="9" spans="1:8" ht="30" x14ac:dyDescent="0.25">
      <c r="A9" s="4" t="s">
        <v>29</v>
      </c>
      <c r="B9" s="2" t="s">
        <v>12</v>
      </c>
      <c r="C9" s="2" t="s">
        <v>30</v>
      </c>
      <c r="D9" s="2" t="s">
        <v>31</v>
      </c>
      <c r="E9" s="2">
        <v>16</v>
      </c>
      <c r="G9" s="2"/>
    </row>
    <row r="10" spans="1:8" x14ac:dyDescent="0.25">
      <c r="A10" s="2" t="s">
        <v>32</v>
      </c>
      <c r="B10" s="2" t="s">
        <v>8</v>
      </c>
      <c r="C10" s="2" t="s">
        <v>33</v>
      </c>
      <c r="D10" s="2" t="s">
        <v>34</v>
      </c>
      <c r="E10" s="2">
        <v>12</v>
      </c>
      <c r="G10" s="2"/>
    </row>
    <row r="11" spans="1:8" x14ac:dyDescent="0.25">
      <c r="A11" s="2" t="s">
        <v>32</v>
      </c>
      <c r="B11" s="2" t="s">
        <v>12</v>
      </c>
      <c r="C11" s="2" t="s">
        <v>35</v>
      </c>
      <c r="D11" s="2" t="s">
        <v>36</v>
      </c>
      <c r="E11" s="2">
        <v>8</v>
      </c>
      <c r="G11" s="2"/>
    </row>
    <row r="12" spans="1:8" x14ac:dyDescent="0.25">
      <c r="A12" s="4" t="s">
        <v>37</v>
      </c>
      <c r="B12" s="2" t="s">
        <v>12</v>
      </c>
      <c r="C12" s="2" t="s">
        <v>38</v>
      </c>
      <c r="D12" s="2" t="s">
        <v>31</v>
      </c>
      <c r="E12" s="2">
        <v>15</v>
      </c>
      <c r="G12" s="2"/>
    </row>
    <row r="13" spans="1:8" x14ac:dyDescent="0.25">
      <c r="A13" s="2" t="s">
        <v>39</v>
      </c>
      <c r="B13" s="2" t="s">
        <v>12</v>
      </c>
      <c r="C13" s="2" t="s">
        <v>40</v>
      </c>
      <c r="D13" s="2" t="s">
        <v>41</v>
      </c>
      <c r="E13" s="2">
        <v>13</v>
      </c>
      <c r="G13" s="2"/>
    </row>
    <row r="14" spans="1:8" ht="45" x14ac:dyDescent="0.25">
      <c r="A14" s="2" t="s">
        <v>39</v>
      </c>
      <c r="B14" s="2" t="s">
        <v>8</v>
      </c>
      <c r="C14" s="4" t="s">
        <v>42</v>
      </c>
      <c r="D14" s="2" t="s">
        <v>43</v>
      </c>
      <c r="E14" s="2">
        <v>10</v>
      </c>
      <c r="G14" s="2"/>
    </row>
    <row r="15" spans="1:8" x14ac:dyDescent="0.25">
      <c r="A15" s="2" t="s">
        <v>44</v>
      </c>
      <c r="B15" s="2" t="s">
        <v>12</v>
      </c>
      <c r="C15" s="2" t="s">
        <v>30</v>
      </c>
      <c r="D15" s="2" t="s">
        <v>45</v>
      </c>
      <c r="E15" s="2">
        <v>16</v>
      </c>
      <c r="G15" s="2"/>
    </row>
    <row r="16" spans="1:8" ht="75" x14ac:dyDescent="0.25">
      <c r="A16" s="2" t="s">
        <v>46</v>
      </c>
      <c r="B16" s="2" t="s">
        <v>8</v>
      </c>
      <c r="C16" s="4" t="s">
        <v>47</v>
      </c>
      <c r="D16" s="4" t="s">
        <v>48</v>
      </c>
      <c r="E16" s="2">
        <v>8</v>
      </c>
      <c r="G16" s="2"/>
    </row>
    <row r="17" spans="1:5" x14ac:dyDescent="0.25">
      <c r="A17" s="2" t="s">
        <v>49</v>
      </c>
      <c r="B17" s="2" t="s">
        <v>12</v>
      </c>
      <c r="C17" s="2" t="s">
        <v>9</v>
      </c>
      <c r="D17" s="2" t="s">
        <v>50</v>
      </c>
      <c r="E17" s="2">
        <v>5</v>
      </c>
    </row>
    <row r="18" spans="1:5" x14ac:dyDescent="0.25">
      <c r="A18" s="2" t="s">
        <v>51</v>
      </c>
      <c r="B18" s="2" t="s">
        <v>12</v>
      </c>
      <c r="C18" s="2" t="s">
        <v>52</v>
      </c>
      <c r="D18" s="7">
        <v>1989</v>
      </c>
      <c r="E18" s="2">
        <v>3</v>
      </c>
    </row>
    <row r="19" spans="1:5" ht="90" x14ac:dyDescent="0.25">
      <c r="A19" s="2" t="s">
        <v>53</v>
      </c>
      <c r="B19" s="2" t="s">
        <v>8</v>
      </c>
      <c r="C19" s="4" t="s">
        <v>138</v>
      </c>
      <c r="D19" s="2" t="s">
        <v>54</v>
      </c>
      <c r="E19" s="2">
        <v>4</v>
      </c>
    </row>
    <row r="20" spans="1:5" ht="30" x14ac:dyDescent="0.25">
      <c r="A20" s="2" t="s">
        <v>55</v>
      </c>
      <c r="B20" s="2" t="s">
        <v>8</v>
      </c>
      <c r="C20" s="4" t="s">
        <v>52</v>
      </c>
      <c r="D20" s="4" t="s">
        <v>56</v>
      </c>
      <c r="E20" s="2">
        <v>3</v>
      </c>
    </row>
    <row r="21" spans="1:5" ht="45" x14ac:dyDescent="0.25">
      <c r="A21" s="2" t="s">
        <v>55</v>
      </c>
      <c r="B21" s="2" t="s">
        <v>57</v>
      </c>
      <c r="C21" s="4" t="s">
        <v>58</v>
      </c>
      <c r="D21" s="2" t="s">
        <v>59</v>
      </c>
      <c r="E21" s="2">
        <v>10</v>
      </c>
    </row>
    <row r="22" spans="1:5" x14ac:dyDescent="0.25">
      <c r="A22" s="2" t="s">
        <v>60</v>
      </c>
      <c r="B22" s="2" t="s">
        <v>12</v>
      </c>
      <c r="C22" s="2" t="s">
        <v>52</v>
      </c>
      <c r="D22" s="2" t="s">
        <v>61</v>
      </c>
      <c r="E22" s="2">
        <v>3</v>
      </c>
    </row>
    <row r="23" spans="1:5" ht="180" x14ac:dyDescent="0.25">
      <c r="A23" s="2" t="s">
        <v>62</v>
      </c>
      <c r="B23" s="2" t="s">
        <v>12</v>
      </c>
      <c r="C23" s="4" t="s">
        <v>63</v>
      </c>
      <c r="D23" s="2" t="s">
        <v>64</v>
      </c>
      <c r="E23" s="2">
        <v>26</v>
      </c>
    </row>
    <row r="24" spans="1:5" x14ac:dyDescent="0.25">
      <c r="A24" s="2" t="s">
        <v>65</v>
      </c>
      <c r="B24" s="2" t="s">
        <v>12</v>
      </c>
      <c r="C24" s="2" t="s">
        <v>66</v>
      </c>
      <c r="D24" s="2" t="s">
        <v>67</v>
      </c>
      <c r="E24" s="2">
        <v>3</v>
      </c>
    </row>
    <row r="25" spans="1:5" x14ac:dyDescent="0.25">
      <c r="A25" s="2" t="s">
        <v>68</v>
      </c>
      <c r="B25" s="2" t="s">
        <v>12</v>
      </c>
      <c r="C25" s="2" t="s">
        <v>69</v>
      </c>
      <c r="D25" s="2" t="s">
        <v>70</v>
      </c>
      <c r="E25" s="2">
        <v>26</v>
      </c>
    </row>
    <row r="26" spans="1:5" x14ac:dyDescent="0.25">
      <c r="A26" s="2" t="s">
        <v>71</v>
      </c>
      <c r="B26" s="2" t="s">
        <v>12</v>
      </c>
      <c r="C26" s="2" t="s">
        <v>72</v>
      </c>
      <c r="D26" s="2" t="s">
        <v>73</v>
      </c>
      <c r="E26" s="2">
        <v>2</v>
      </c>
    </row>
    <row r="27" spans="1:5" x14ac:dyDescent="0.25">
      <c r="A27" s="2" t="s">
        <v>74</v>
      </c>
      <c r="B27" s="2" t="s">
        <v>12</v>
      </c>
      <c r="C27" s="2" t="s">
        <v>75</v>
      </c>
      <c r="D27" s="2" t="s">
        <v>76</v>
      </c>
      <c r="E27" s="2">
        <v>11</v>
      </c>
    </row>
    <row r="28" spans="1:5" ht="45" x14ac:dyDescent="0.25">
      <c r="A28" s="4" t="s">
        <v>77</v>
      </c>
      <c r="B28" s="2" t="s">
        <v>12</v>
      </c>
      <c r="C28" s="2" t="s">
        <v>78</v>
      </c>
      <c r="D28" s="2" t="s">
        <v>79</v>
      </c>
      <c r="E28" s="2">
        <v>4</v>
      </c>
    </row>
    <row r="29" spans="1:5" ht="150" x14ac:dyDescent="0.25">
      <c r="A29" s="2" t="s">
        <v>80</v>
      </c>
      <c r="B29" s="2" t="s">
        <v>12</v>
      </c>
      <c r="C29" s="4" t="s">
        <v>81</v>
      </c>
      <c r="D29" s="2" t="s">
        <v>82</v>
      </c>
      <c r="E29" s="2">
        <v>24</v>
      </c>
    </row>
    <row r="30" spans="1:5" ht="150" x14ac:dyDescent="0.25">
      <c r="A30" s="2" t="s">
        <v>83</v>
      </c>
      <c r="B30" s="2" t="s">
        <v>12</v>
      </c>
      <c r="C30" s="4" t="s">
        <v>84</v>
      </c>
      <c r="D30" s="2" t="s">
        <v>85</v>
      </c>
      <c r="E30" s="2">
        <v>28</v>
      </c>
    </row>
    <row r="31" spans="1:5" x14ac:dyDescent="0.25">
      <c r="A31" s="2" t="s">
        <v>86</v>
      </c>
      <c r="B31" s="2" t="s">
        <v>12</v>
      </c>
      <c r="C31" s="7">
        <v>1</v>
      </c>
      <c r="D31" s="2" t="s">
        <v>87</v>
      </c>
      <c r="E31" s="2">
        <v>1</v>
      </c>
    </row>
    <row r="32" spans="1:5" x14ac:dyDescent="0.25">
      <c r="A32" s="2" t="s">
        <v>88</v>
      </c>
      <c r="B32" s="2" t="s">
        <v>12</v>
      </c>
      <c r="C32" s="2" t="s">
        <v>89</v>
      </c>
      <c r="D32" s="2" t="s">
        <v>90</v>
      </c>
      <c r="E32" s="2">
        <v>17</v>
      </c>
    </row>
    <row r="33" spans="1:5" x14ac:dyDescent="0.25">
      <c r="A33" s="2" t="s">
        <v>91</v>
      </c>
      <c r="B33" s="2" t="s">
        <v>12</v>
      </c>
      <c r="C33" s="2" t="s">
        <v>72</v>
      </c>
      <c r="D33" s="2" t="s">
        <v>73</v>
      </c>
      <c r="E33" s="2">
        <v>2</v>
      </c>
    </row>
    <row r="34" spans="1:5" ht="30" x14ac:dyDescent="0.25">
      <c r="A34" s="2" t="s">
        <v>92</v>
      </c>
      <c r="B34" s="2" t="s">
        <v>8</v>
      </c>
      <c r="C34" s="4" t="s">
        <v>93</v>
      </c>
      <c r="D34" s="4" t="s">
        <v>94</v>
      </c>
      <c r="E34" s="2">
        <v>4</v>
      </c>
    </row>
    <row r="35" spans="1:5" ht="45" x14ac:dyDescent="0.25">
      <c r="A35" s="2" t="s">
        <v>95</v>
      </c>
      <c r="B35" s="2" t="s">
        <v>8</v>
      </c>
      <c r="C35" s="4" t="s">
        <v>96</v>
      </c>
      <c r="D35" s="2" t="s">
        <v>97</v>
      </c>
      <c r="E35" s="2">
        <v>11</v>
      </c>
    </row>
    <row r="36" spans="1:5" x14ac:dyDescent="0.25">
      <c r="A36" s="2" t="s">
        <v>95</v>
      </c>
      <c r="B36" s="2" t="s">
        <v>12</v>
      </c>
      <c r="C36" s="2" t="s">
        <v>98</v>
      </c>
      <c r="D36" s="2" t="s">
        <v>99</v>
      </c>
      <c r="E36" s="2">
        <v>19</v>
      </c>
    </row>
    <row r="37" spans="1:5" x14ac:dyDescent="0.25">
      <c r="A37" s="2" t="s">
        <v>100</v>
      </c>
      <c r="B37" s="2" t="s">
        <v>8</v>
      </c>
      <c r="C37" s="2"/>
      <c r="D37" s="2"/>
      <c r="E37" s="2"/>
    </row>
    <row r="38" spans="1:5" ht="45" x14ac:dyDescent="0.25">
      <c r="A38" s="2" t="s">
        <v>101</v>
      </c>
      <c r="B38" s="2" t="s">
        <v>8</v>
      </c>
      <c r="C38" s="4" t="s">
        <v>102</v>
      </c>
      <c r="D38" s="7">
        <v>1986</v>
      </c>
      <c r="E38" s="2">
        <v>1</v>
      </c>
    </row>
    <row r="39" spans="1:5" x14ac:dyDescent="0.25">
      <c r="A39" s="2" t="s">
        <v>103</v>
      </c>
      <c r="B39" s="2" t="s">
        <v>12</v>
      </c>
      <c r="C39" s="7">
        <v>1</v>
      </c>
      <c r="D39" s="7">
        <v>1987</v>
      </c>
      <c r="E39" s="2">
        <v>1</v>
      </c>
    </row>
    <row r="40" spans="1:5" ht="45" x14ac:dyDescent="0.25">
      <c r="A40" s="2" t="s">
        <v>104</v>
      </c>
      <c r="B40" s="2" t="s">
        <v>8</v>
      </c>
      <c r="C40" s="8" t="s">
        <v>47</v>
      </c>
      <c r="D40" s="2" t="s">
        <v>105</v>
      </c>
      <c r="E40" s="2">
        <v>8</v>
      </c>
    </row>
    <row r="41" spans="1:5" x14ac:dyDescent="0.25">
      <c r="A41" s="2" t="s">
        <v>104</v>
      </c>
      <c r="B41" s="2" t="s">
        <v>12</v>
      </c>
      <c r="C41" s="2" t="s">
        <v>106</v>
      </c>
      <c r="D41" s="2" t="s">
        <v>107</v>
      </c>
      <c r="E41" s="2">
        <v>14</v>
      </c>
    </row>
    <row r="42" spans="1:5" ht="45" x14ac:dyDescent="0.25">
      <c r="A42" s="2" t="s">
        <v>108</v>
      </c>
      <c r="B42" s="2" t="s">
        <v>8</v>
      </c>
      <c r="C42" s="4" t="s">
        <v>109</v>
      </c>
      <c r="D42" s="2" t="s">
        <v>110</v>
      </c>
      <c r="E42" s="2">
        <v>18</v>
      </c>
    </row>
    <row r="43" spans="1:5" x14ac:dyDescent="0.25">
      <c r="A43" s="2" t="s">
        <v>108</v>
      </c>
      <c r="B43" s="2" t="s">
        <v>12</v>
      </c>
      <c r="C43" s="2" t="s">
        <v>111</v>
      </c>
      <c r="D43" s="2" t="s">
        <v>112</v>
      </c>
      <c r="E43" s="2">
        <v>18</v>
      </c>
    </row>
    <row r="44" spans="1:5" x14ac:dyDescent="0.25">
      <c r="A44" s="2" t="s">
        <v>113</v>
      </c>
      <c r="B44" s="2" t="s">
        <v>12</v>
      </c>
      <c r="C44" s="2" t="s">
        <v>114</v>
      </c>
      <c r="D44" s="2" t="s">
        <v>115</v>
      </c>
      <c r="E44" s="2">
        <v>2</v>
      </c>
    </row>
    <row r="45" spans="1:5" x14ac:dyDescent="0.25">
      <c r="A45" s="2" t="s">
        <v>116</v>
      </c>
      <c r="B45" s="2" t="s">
        <v>12</v>
      </c>
      <c r="C45" s="2" t="s">
        <v>72</v>
      </c>
      <c r="D45" s="2" t="s">
        <v>117</v>
      </c>
      <c r="E45" s="2">
        <v>2</v>
      </c>
    </row>
    <row r="46" spans="1:5" x14ac:dyDescent="0.25">
      <c r="A46" s="2" t="s">
        <v>118</v>
      </c>
      <c r="B46" s="2" t="s">
        <v>12</v>
      </c>
      <c r="C46" s="2" t="s">
        <v>119</v>
      </c>
      <c r="D46" s="2" t="s">
        <v>120</v>
      </c>
      <c r="E46" s="2">
        <v>5</v>
      </c>
    </row>
    <row r="47" spans="1:5" ht="45" x14ac:dyDescent="0.25">
      <c r="A47" s="2" t="s">
        <v>121</v>
      </c>
      <c r="B47" s="2" t="s">
        <v>8</v>
      </c>
      <c r="C47" s="4" t="s">
        <v>122</v>
      </c>
      <c r="D47" s="2" t="s">
        <v>123</v>
      </c>
      <c r="E47" s="2">
        <v>17</v>
      </c>
    </row>
    <row r="48" spans="1:5" x14ac:dyDescent="0.25">
      <c r="A48" s="2" t="s">
        <v>124</v>
      </c>
      <c r="B48" s="2" t="s">
        <v>8</v>
      </c>
      <c r="C48" s="2"/>
      <c r="D48" s="2"/>
      <c r="E48" s="2"/>
    </row>
    <row r="49" spans="1:8" x14ac:dyDescent="0.25">
      <c r="A49" s="2" t="s">
        <v>125</v>
      </c>
      <c r="B49" s="2" t="s">
        <v>12</v>
      </c>
      <c r="C49" s="2" t="s">
        <v>13</v>
      </c>
      <c r="D49" s="2" t="s">
        <v>126</v>
      </c>
      <c r="E49" s="2">
        <v>7</v>
      </c>
    </row>
    <row r="50" spans="1:8" x14ac:dyDescent="0.25">
      <c r="A50" s="2" t="s">
        <v>127</v>
      </c>
      <c r="B50" s="2" t="s">
        <v>12</v>
      </c>
      <c r="C50" s="2" t="s">
        <v>30</v>
      </c>
      <c r="D50" s="2" t="s">
        <v>128</v>
      </c>
      <c r="E50" s="2">
        <v>16</v>
      </c>
    </row>
    <row r="51" spans="1:8" ht="45" x14ac:dyDescent="0.25">
      <c r="A51" s="2" t="s">
        <v>129</v>
      </c>
      <c r="B51" s="2" t="s">
        <v>8</v>
      </c>
      <c r="C51" s="4" t="s">
        <v>130</v>
      </c>
      <c r="D51" s="2" t="s">
        <v>131</v>
      </c>
      <c r="E51" s="2">
        <v>13</v>
      </c>
    </row>
    <row r="52" spans="1:8" x14ac:dyDescent="0.25">
      <c r="A52" s="2" t="s">
        <v>132</v>
      </c>
      <c r="B52" s="2" t="s">
        <v>12</v>
      </c>
      <c r="C52" s="2" t="s">
        <v>133</v>
      </c>
      <c r="D52" s="2" t="s">
        <v>134</v>
      </c>
      <c r="E52" s="2">
        <v>8</v>
      </c>
    </row>
    <row r="53" spans="1:8" x14ac:dyDescent="0.25">
      <c r="A53" s="2" t="s">
        <v>135</v>
      </c>
      <c r="B53" s="2" t="s">
        <v>136</v>
      </c>
      <c r="C53" s="7">
        <v>1</v>
      </c>
      <c r="D53" s="2" t="s">
        <v>137</v>
      </c>
      <c r="E53" s="2">
        <v>1</v>
      </c>
    </row>
    <row r="54" spans="1:8" x14ac:dyDescent="0.25">
      <c r="A54" s="2" t="s">
        <v>140</v>
      </c>
      <c r="B54" s="2"/>
      <c r="D54" s="2"/>
      <c r="E54" s="2">
        <f>SUBTOTAL(109,Table1['# OF REELS])</f>
        <v>486</v>
      </c>
      <c r="F54" s="10"/>
      <c r="G54" s="2"/>
      <c r="H54" s="10">
        <f>SUBTOTAL(103,Table1[SHIP DATE])</f>
        <v>0</v>
      </c>
    </row>
  </sheetData>
  <conditionalFormatting sqref="A1:H53">
    <cfRule type="expression" dxfId="5" priority="1">
      <formula>MOD(ROW(),2)=1</formula>
    </cfRule>
  </conditionalFormatting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Oakland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Frank</dc:creator>
  <cp:lastModifiedBy>ip4lm</cp:lastModifiedBy>
  <cp:lastPrinted>2014-05-01T15:54:05Z</cp:lastPrinted>
  <dcterms:created xsi:type="dcterms:W3CDTF">2014-05-01T15:16:52Z</dcterms:created>
  <dcterms:modified xsi:type="dcterms:W3CDTF">2014-05-01T18:38:34Z</dcterms:modified>
</cp:coreProperties>
</file>